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 (TRABAJO)\EQUIPO DIRECTIVO\OTROS\DOCUMENTOS CENTRO\PROGRAMACIONES\COMPETENCIAS\0_Plantillas_AVALIAMOS AS COMPETENCIAS_\5º Primaria\"/>
    </mc:Choice>
  </mc:AlternateContent>
  <bookViews>
    <workbookView xWindow="0" yWindow="0" windowWidth="22260" windowHeight="126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P27" i="1"/>
  <c r="R27" i="1"/>
  <c r="T27" i="1"/>
  <c r="M28" i="1"/>
  <c r="P28" i="1"/>
  <c r="R28" i="1"/>
  <c r="T28" i="1"/>
  <c r="M29" i="1"/>
  <c r="P29" i="1"/>
  <c r="U29" i="1" s="1"/>
  <c r="V29" i="1" s="1"/>
  <c r="R29" i="1"/>
  <c r="T29" i="1"/>
  <c r="B29" i="1"/>
  <c r="E29" i="1"/>
  <c r="G29" i="1"/>
  <c r="I29" i="1"/>
  <c r="K29" i="1"/>
  <c r="B27" i="1"/>
  <c r="B28" i="1" s="1"/>
  <c r="E27" i="1"/>
  <c r="G27" i="1"/>
  <c r="I27" i="1"/>
  <c r="K27" i="1"/>
  <c r="E28" i="1"/>
  <c r="G28" i="1"/>
  <c r="I28" i="1"/>
  <c r="K28" i="1"/>
  <c r="U28" i="1" l="1"/>
  <c r="V28" i="1" s="1"/>
  <c r="U27" i="1"/>
  <c r="V27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5" i="1"/>
  <c r="I6" i="1" l="1"/>
  <c r="U6" i="1" s="1"/>
  <c r="I7" i="1"/>
  <c r="U7" i="1" s="1"/>
  <c r="I8" i="1"/>
  <c r="U8" i="1" s="1"/>
  <c r="I9" i="1"/>
  <c r="U9" i="1" s="1"/>
  <c r="I10" i="1"/>
  <c r="U10" i="1" s="1"/>
  <c r="I11" i="1"/>
  <c r="U11" i="1" s="1"/>
  <c r="I12" i="1"/>
  <c r="U12" i="1" s="1"/>
  <c r="I13" i="1"/>
  <c r="U13" i="1" s="1"/>
  <c r="I14" i="1"/>
  <c r="U14" i="1" s="1"/>
  <c r="I15" i="1"/>
  <c r="U15" i="1" s="1"/>
  <c r="I16" i="1"/>
  <c r="U16" i="1" s="1"/>
  <c r="I17" i="1"/>
  <c r="U17" i="1" s="1"/>
  <c r="I18" i="1"/>
  <c r="U18" i="1" s="1"/>
  <c r="I19" i="1"/>
  <c r="U19" i="1" s="1"/>
  <c r="I20" i="1"/>
  <c r="U20" i="1" s="1"/>
  <c r="I21" i="1"/>
  <c r="U21" i="1" s="1"/>
  <c r="I22" i="1"/>
  <c r="U22" i="1" s="1"/>
  <c r="I23" i="1"/>
  <c r="U23" i="1" s="1"/>
  <c r="I24" i="1"/>
  <c r="U24" i="1" s="1"/>
  <c r="I25" i="1"/>
  <c r="U25" i="1" s="1"/>
  <c r="I26" i="1"/>
  <c r="U26" i="1" s="1"/>
  <c r="I5" i="1"/>
  <c r="U5" i="1" s="1"/>
  <c r="M10" i="1" l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V23" i="1" l="1"/>
  <c r="V19" i="1"/>
  <c r="V15" i="1"/>
  <c r="V7" i="1"/>
  <c r="V24" i="1"/>
  <c r="V16" i="1"/>
  <c r="V18" i="1"/>
  <c r="V14" i="1"/>
  <c r="V10" i="1"/>
  <c r="V6" i="1"/>
  <c r="V8" i="1"/>
  <c r="V25" i="1"/>
  <c r="V21" i="1"/>
  <c r="V13" i="1"/>
  <c r="V9" i="1"/>
  <c r="V11" i="1"/>
  <c r="V26" i="1"/>
  <c r="V22" i="1"/>
  <c r="V20" i="1"/>
  <c r="V12" i="1"/>
  <c r="V5" i="1"/>
  <c r="V17" i="1"/>
</calcChain>
</file>

<file path=xl/sharedStrings.xml><?xml version="1.0" encoding="utf-8"?>
<sst xmlns="http://schemas.openxmlformats.org/spreadsheetml/2006/main" count="29" uniqueCount="20">
  <si>
    <t>ALUMNO /A</t>
  </si>
  <si>
    <t>Nota</t>
  </si>
  <si>
    <t>CIENCIAS SOCIAIS</t>
  </si>
  <si>
    <t>MATEMÁTICAS</t>
  </si>
  <si>
    <t>NOTA MEDIA</t>
  </si>
  <si>
    <t>C. DA NATUREZA</t>
  </si>
  <si>
    <t>L. GALEGA</t>
  </si>
  <si>
    <t>CUALIFICACIÓN</t>
  </si>
  <si>
    <t>ED. FÍSICA</t>
  </si>
  <si>
    <t>E. PLÁSTICA</t>
  </si>
  <si>
    <t>L. CASTELÁ</t>
  </si>
  <si>
    <t>SENTIDO DE INICIATIVA E ESPIRITO EMPRENDEDOR - 5º PRIMARIA</t>
  </si>
  <si>
    <t>5º-CNB1.4.1 - Realiza proxectos, experiencias sinxelas e pequenas investigacións formulando problemas, enunciando hipóteses, seleccionando o material necesario, realizando, extraendo conclusións e comunicando os resultados.</t>
  </si>
  <si>
    <t>5º-CSB1.1.2 - Manifesta autonomía na planificación e execución de accións e tarefas, ten iniciativa na toma de decisións e asume responsabilidades.</t>
  </si>
  <si>
    <t>5º-EFB.1.3.2 - Demostra autonomía e confianza en diferentes situacións, resolvendo problemas motores con espontaneidade e creatividade.</t>
  </si>
  <si>
    <t>5º-EPB2.1.1 - Realiza composicións que transmitan emocións e sensacións básicas, utilizando distintos elementos e recursos para os axustar ás necesidades.</t>
  </si>
  <si>
    <t>5º-LCB3.1.3 - Escribe, de forma creativa, diferentes tipos de textos adecuando a linguaxe ás características do xénero.</t>
  </si>
  <si>
    <t>5º-LGB3.4.2 - Escribe textos sinxelos de carácter creativo.</t>
  </si>
  <si>
    <t>5º-MTB5.4.2 - Reflexiona sobre o proceso de resolución de problemas revisando as operacións utilizadas, as unidades dos resultados, comprobando e interpretando as solucións no contexto e propoñendo outras formas de resolvelo.</t>
  </si>
  <si>
    <t>5º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</si>
</sst>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Tahoma"/>
      <family val="2"/>
    </font>
    <font>
      <b/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9" fontId="0" fillId="0" borderId="0" xfId="0" applyNumberFormat="1" applyBorder="1" applyProtection="1">
      <protection locked="0"/>
    </xf>
    <xf numFmtId="0" fontId="4" fillId="0" borderId="11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12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9" xfId="0" applyFont="1" applyBorder="1" applyProtection="1"/>
    <xf numFmtId="0" fontId="4" fillId="0" borderId="10" xfId="0" applyFont="1" applyBorder="1" applyProtection="1"/>
    <xf numFmtId="0" fontId="6" fillId="0" borderId="9" xfId="0" applyFont="1" applyBorder="1" applyAlignment="1" applyProtection="1">
      <alignment horizontal="center"/>
    </xf>
    <xf numFmtId="0" fontId="4" fillId="0" borderId="17" xfId="0" applyFont="1" applyBorder="1" applyProtection="1"/>
    <xf numFmtId="0" fontId="4" fillId="0" borderId="18" xfId="0" applyFont="1" applyBorder="1" applyProtection="1"/>
    <xf numFmtId="0" fontId="6" fillId="0" borderId="10" xfId="0" applyFont="1" applyBorder="1" applyAlignment="1" applyProtection="1">
      <alignment horizontal="center"/>
    </xf>
    <xf numFmtId="0" fontId="0" fillId="3" borderId="14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vertical="center" wrapText="1"/>
      <protection locked="0"/>
    </xf>
    <xf numFmtId="0" fontId="0" fillId="0" borderId="14" xfId="0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Protection="1"/>
    <xf numFmtId="0" fontId="0" fillId="3" borderId="10" xfId="0" applyFill="1" applyBorder="1" applyProtection="1"/>
    <xf numFmtId="0" fontId="4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Protection="1"/>
    <xf numFmtId="9" fontId="4" fillId="0" borderId="14" xfId="0" applyNumberFormat="1" applyFont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4" fillId="0" borderId="15" xfId="0" applyFon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28" xfId="0" applyFont="1" applyBorder="1" applyProtection="1"/>
    <xf numFmtId="9" fontId="4" fillId="0" borderId="14" xfId="0" applyNumberFormat="1" applyFont="1" applyBorder="1" applyAlignment="1" applyProtection="1">
      <alignment horizontal="right"/>
      <protection locked="0"/>
    </xf>
    <xf numFmtId="0" fontId="4" fillId="0" borderId="27" xfId="0" applyFont="1" applyBorder="1" applyProtection="1"/>
    <xf numFmtId="0" fontId="6" fillId="0" borderId="27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V29"/>
  <sheetViews>
    <sheetView showGridLines="0" showRowColHeaders="0" tabSelected="1" showRuler="0" view="pageLayout" zoomScaleNormal="100" workbookViewId="0">
      <selection activeCell="B2" sqref="B2:C3"/>
    </sheetView>
  </sheetViews>
  <sheetFormatPr baseColWidth="10" defaultColWidth="9.109375" defaultRowHeight="14.4" x14ac:dyDescent="0.3"/>
  <cols>
    <col min="1" max="1" width="3.109375" style="2" customWidth="1"/>
    <col min="2" max="2" width="3.44140625" style="2" customWidth="1"/>
    <col min="3" max="3" width="40.44140625" style="2" customWidth="1"/>
    <col min="4" max="5" width="14.6640625" style="2" customWidth="1"/>
    <col min="6" max="7" width="9.44140625" style="2" customWidth="1"/>
    <col min="8" max="9" width="10.33203125" style="2" customWidth="1"/>
    <col min="10" max="11" width="10.109375" style="2" customWidth="1"/>
    <col min="12" max="12" width="2.5546875" style="2" customWidth="1"/>
    <col min="13" max="13" width="4.109375" style="2" customWidth="1"/>
    <col min="14" max="14" width="40.33203125" style="9" customWidth="1"/>
    <col min="15" max="16" width="9" style="9" customWidth="1"/>
    <col min="17" max="18" width="7.109375" style="2" customWidth="1"/>
    <col min="19" max="20" width="14.33203125" style="2" customWidth="1"/>
    <col min="21" max="21" width="11.109375" style="2" customWidth="1"/>
    <col min="22" max="22" width="18" style="2" customWidth="1"/>
    <col min="23" max="24" width="10.88671875" style="2" customWidth="1"/>
    <col min="25" max="16384" width="9.109375" style="2"/>
  </cols>
  <sheetData>
    <row r="1" spans="2:22" ht="21" customHeight="1" thickBot="1" x14ac:dyDescent="0.45">
      <c r="B1" s="38" t="s">
        <v>11</v>
      </c>
      <c r="C1" s="39"/>
      <c r="D1" s="39"/>
      <c r="E1" s="39"/>
      <c r="F1" s="39"/>
      <c r="G1" s="39"/>
      <c r="H1" s="39"/>
      <c r="I1" s="39"/>
      <c r="J1" s="39"/>
      <c r="K1" s="40"/>
      <c r="L1" s="1"/>
      <c r="M1" s="38" t="s">
        <v>11</v>
      </c>
      <c r="N1" s="39"/>
      <c r="O1" s="39"/>
      <c r="P1" s="39"/>
      <c r="Q1" s="39"/>
      <c r="R1" s="39"/>
      <c r="S1" s="39"/>
      <c r="T1" s="39"/>
      <c r="U1" s="39"/>
      <c r="V1" s="40"/>
    </row>
    <row r="2" spans="2:22" ht="18" customHeight="1" thickBot="1" x14ac:dyDescent="0.35">
      <c r="B2" s="51" t="s">
        <v>19</v>
      </c>
      <c r="C2" s="52"/>
      <c r="D2" s="45" t="s">
        <v>5</v>
      </c>
      <c r="E2" s="46"/>
      <c r="F2" s="45" t="s">
        <v>2</v>
      </c>
      <c r="G2" s="46"/>
      <c r="H2" s="45" t="s">
        <v>8</v>
      </c>
      <c r="I2" s="46"/>
      <c r="J2" s="45" t="s">
        <v>9</v>
      </c>
      <c r="K2" s="46"/>
      <c r="L2" s="3"/>
      <c r="M2" s="51" t="s">
        <v>19</v>
      </c>
      <c r="N2" s="52"/>
      <c r="O2" s="49" t="s">
        <v>10</v>
      </c>
      <c r="P2" s="50"/>
      <c r="Q2" s="49" t="s">
        <v>6</v>
      </c>
      <c r="R2" s="50"/>
      <c r="S2" s="49" t="s">
        <v>3</v>
      </c>
      <c r="T2" s="50"/>
      <c r="U2" s="47" t="s">
        <v>4</v>
      </c>
      <c r="V2" s="43" t="s">
        <v>7</v>
      </c>
    </row>
    <row r="3" spans="2:22" ht="73.2" customHeight="1" thickBot="1" x14ac:dyDescent="0.35">
      <c r="B3" s="53"/>
      <c r="C3" s="54"/>
      <c r="D3" s="41" t="s">
        <v>12</v>
      </c>
      <c r="E3" s="42"/>
      <c r="F3" s="41" t="s">
        <v>13</v>
      </c>
      <c r="G3" s="42"/>
      <c r="H3" s="41" t="s">
        <v>14</v>
      </c>
      <c r="I3" s="42"/>
      <c r="J3" s="41" t="s">
        <v>15</v>
      </c>
      <c r="K3" s="42"/>
      <c r="L3" s="4"/>
      <c r="M3" s="53"/>
      <c r="N3" s="54"/>
      <c r="O3" s="41" t="s">
        <v>16</v>
      </c>
      <c r="P3" s="42"/>
      <c r="Q3" s="41" t="s">
        <v>17</v>
      </c>
      <c r="R3" s="42"/>
      <c r="S3" s="41" t="s">
        <v>18</v>
      </c>
      <c r="T3" s="42"/>
      <c r="U3" s="48"/>
      <c r="V3" s="44"/>
    </row>
    <row r="4" spans="2:22" ht="17.25" customHeight="1" thickBot="1" x14ac:dyDescent="0.35">
      <c r="B4" s="18"/>
      <c r="C4" s="19" t="s">
        <v>0</v>
      </c>
      <c r="D4" s="27" t="s">
        <v>1</v>
      </c>
      <c r="E4" s="29">
        <v>0.15</v>
      </c>
      <c r="F4" s="27" t="s">
        <v>1</v>
      </c>
      <c r="G4" s="29">
        <v>0.15</v>
      </c>
      <c r="H4" s="27" t="s">
        <v>1</v>
      </c>
      <c r="I4" s="29">
        <v>0.1</v>
      </c>
      <c r="J4" s="27" t="s">
        <v>1</v>
      </c>
      <c r="K4" s="29">
        <v>0.15</v>
      </c>
      <c r="L4" s="5"/>
      <c r="M4" s="31"/>
      <c r="N4" s="30" t="s">
        <v>0</v>
      </c>
      <c r="O4" s="33" t="s">
        <v>1</v>
      </c>
      <c r="P4" s="35">
        <v>0.15</v>
      </c>
      <c r="Q4" s="27" t="s">
        <v>1</v>
      </c>
      <c r="R4" s="29">
        <v>0.15</v>
      </c>
      <c r="S4" s="27" t="s">
        <v>1</v>
      </c>
      <c r="T4" s="29">
        <v>0.15</v>
      </c>
      <c r="U4" s="29">
        <v>1</v>
      </c>
      <c r="V4" s="22"/>
    </row>
    <row r="5" spans="2:22" ht="16.2" customHeight="1" thickBot="1" x14ac:dyDescent="0.4">
      <c r="B5" s="23">
        <v>1</v>
      </c>
      <c r="C5" s="20"/>
      <c r="D5" s="32"/>
      <c r="E5" s="28">
        <f>D5*0.15</f>
        <v>0</v>
      </c>
      <c r="F5" s="32"/>
      <c r="G5" s="28">
        <f>F5*0.15</f>
        <v>0</v>
      </c>
      <c r="H5" s="32"/>
      <c r="I5" s="28">
        <f>H5*0.1</f>
        <v>0</v>
      </c>
      <c r="J5" s="32"/>
      <c r="K5" s="28">
        <f>J5*0.15</f>
        <v>0</v>
      </c>
      <c r="L5" s="7"/>
      <c r="M5" s="24">
        <v>1</v>
      </c>
      <c r="N5" s="20"/>
      <c r="O5" s="32"/>
      <c r="P5" s="34">
        <f>O5*0.15</f>
        <v>0</v>
      </c>
      <c r="Q5" s="32"/>
      <c r="R5" s="28">
        <f>Q5*0.15</f>
        <v>0</v>
      </c>
      <c r="S5" s="32"/>
      <c r="T5" s="28">
        <f>S5*0.15</f>
        <v>0</v>
      </c>
      <c r="U5" s="36">
        <f t="shared" ref="U5:U26" si="0">SUM(T5,R5,P5,K5,I5,G5,E5,)</f>
        <v>0</v>
      </c>
      <c r="V5" s="37" t="str">
        <f>IF(U5&lt;5,"INSUFICIENTE",IF(U5&lt;6,"SUFICIENTE",IF(U5&lt;7,"BIEN",IF(U5&lt;9,"NOTABLE","SOBRESALIENTE"))))</f>
        <v>INSUFICIENTE</v>
      </c>
    </row>
    <row r="6" spans="2:22" ht="16.2" customHeight="1" thickBot="1" x14ac:dyDescent="0.4">
      <c r="B6" s="24">
        <v>2</v>
      </c>
      <c r="C6" s="21"/>
      <c r="D6" s="6"/>
      <c r="E6" s="10">
        <f t="shared" ref="E6:E26" si="1">D6*0.15</f>
        <v>0</v>
      </c>
      <c r="F6" s="6"/>
      <c r="G6" s="10">
        <f t="shared" ref="G6:G26" si="2">F6*0.15</f>
        <v>0</v>
      </c>
      <c r="H6" s="6"/>
      <c r="I6" s="10">
        <f t="shared" ref="I6:I26" si="3">H6*0.1</f>
        <v>0</v>
      </c>
      <c r="J6" s="6"/>
      <c r="K6" s="10">
        <f t="shared" ref="K6:K26" si="4">J6*0.15</f>
        <v>0</v>
      </c>
      <c r="L6" s="7"/>
      <c r="M6" s="24">
        <v>2</v>
      </c>
      <c r="N6" s="21"/>
      <c r="O6" s="6"/>
      <c r="P6" s="15">
        <f t="shared" ref="P6:P26" si="5">O6*0.15</f>
        <v>0</v>
      </c>
      <c r="Q6" s="6"/>
      <c r="R6" s="10">
        <f t="shared" ref="R6:R26" si="6">Q6*0.15</f>
        <v>0</v>
      </c>
      <c r="S6" s="6"/>
      <c r="T6" s="10">
        <f t="shared" ref="T6:T26" si="7">S6*0.15</f>
        <v>0</v>
      </c>
      <c r="U6" s="12">
        <f t="shared" si="0"/>
        <v>0</v>
      </c>
      <c r="V6" s="14" t="str">
        <f t="shared" ref="V6:V26" si="8">IF(U6&lt;5,"INSUFICIENTE",IF(U6&lt;6,"SUFICIENTE",IF(U6&lt;7,"BIEN",IF(U6&lt;9,"NOTABLE","SOBRESALIENTE"))))</f>
        <v>INSUFICIENTE</v>
      </c>
    </row>
    <row r="7" spans="2:22" ht="16.2" customHeight="1" thickBot="1" x14ac:dyDescent="0.4">
      <c r="B7" s="24">
        <v>3</v>
      </c>
      <c r="C7" s="21"/>
      <c r="D7" s="6"/>
      <c r="E7" s="10">
        <f t="shared" si="1"/>
        <v>0</v>
      </c>
      <c r="F7" s="6"/>
      <c r="G7" s="10">
        <f t="shared" si="2"/>
        <v>0</v>
      </c>
      <c r="H7" s="6"/>
      <c r="I7" s="10">
        <f t="shared" si="3"/>
        <v>0</v>
      </c>
      <c r="J7" s="6"/>
      <c r="K7" s="10">
        <f t="shared" si="4"/>
        <v>0</v>
      </c>
      <c r="L7" s="7"/>
      <c r="M7" s="24">
        <v>3</v>
      </c>
      <c r="N7" s="21"/>
      <c r="O7" s="6"/>
      <c r="P7" s="15">
        <f t="shared" si="5"/>
        <v>0</v>
      </c>
      <c r="Q7" s="6"/>
      <c r="R7" s="10">
        <f t="shared" si="6"/>
        <v>0</v>
      </c>
      <c r="S7" s="6"/>
      <c r="T7" s="10">
        <f t="shared" si="7"/>
        <v>0</v>
      </c>
      <c r="U7" s="12">
        <f t="shared" si="0"/>
        <v>0</v>
      </c>
      <c r="V7" s="14" t="str">
        <f t="shared" si="8"/>
        <v>INSUFICIENTE</v>
      </c>
    </row>
    <row r="8" spans="2:22" ht="16.2" customHeight="1" thickBot="1" x14ac:dyDescent="0.4">
      <c r="B8" s="24">
        <v>4</v>
      </c>
      <c r="C8" s="21"/>
      <c r="D8" s="6"/>
      <c r="E8" s="10">
        <f t="shared" si="1"/>
        <v>0</v>
      </c>
      <c r="F8" s="6"/>
      <c r="G8" s="10">
        <f t="shared" si="2"/>
        <v>0</v>
      </c>
      <c r="H8" s="6"/>
      <c r="I8" s="10">
        <f t="shared" si="3"/>
        <v>0</v>
      </c>
      <c r="J8" s="6"/>
      <c r="K8" s="10">
        <f t="shared" si="4"/>
        <v>0</v>
      </c>
      <c r="L8" s="7"/>
      <c r="M8" s="24">
        <v>4</v>
      </c>
      <c r="N8" s="21"/>
      <c r="O8" s="6"/>
      <c r="P8" s="15">
        <f t="shared" si="5"/>
        <v>0</v>
      </c>
      <c r="Q8" s="6"/>
      <c r="R8" s="10">
        <f t="shared" si="6"/>
        <v>0</v>
      </c>
      <c r="S8" s="6"/>
      <c r="T8" s="10">
        <f t="shared" si="7"/>
        <v>0</v>
      </c>
      <c r="U8" s="12">
        <f t="shared" si="0"/>
        <v>0</v>
      </c>
      <c r="V8" s="14" t="str">
        <f t="shared" si="8"/>
        <v>INSUFICIENTE</v>
      </c>
    </row>
    <row r="9" spans="2:22" ht="16.2" customHeight="1" thickBot="1" x14ac:dyDescent="0.4">
      <c r="B9" s="24">
        <v>5</v>
      </c>
      <c r="C9" s="21"/>
      <c r="D9" s="6"/>
      <c r="E9" s="10">
        <f t="shared" si="1"/>
        <v>0</v>
      </c>
      <c r="F9" s="6"/>
      <c r="G9" s="10">
        <f t="shared" si="2"/>
        <v>0</v>
      </c>
      <c r="H9" s="6"/>
      <c r="I9" s="10">
        <f t="shared" si="3"/>
        <v>0</v>
      </c>
      <c r="J9" s="6"/>
      <c r="K9" s="10">
        <f t="shared" si="4"/>
        <v>0</v>
      </c>
      <c r="L9" s="7"/>
      <c r="M9" s="24">
        <v>5</v>
      </c>
      <c r="N9" s="21"/>
      <c r="O9" s="6"/>
      <c r="P9" s="15">
        <f t="shared" si="5"/>
        <v>0</v>
      </c>
      <c r="Q9" s="6"/>
      <c r="R9" s="10">
        <f t="shared" si="6"/>
        <v>0</v>
      </c>
      <c r="S9" s="6"/>
      <c r="T9" s="10">
        <f t="shared" si="7"/>
        <v>0</v>
      </c>
      <c r="U9" s="12">
        <f t="shared" si="0"/>
        <v>0</v>
      </c>
      <c r="V9" s="14" t="str">
        <f t="shared" si="8"/>
        <v>INSUFICIENTE</v>
      </c>
    </row>
    <row r="10" spans="2:22" ht="16.2" customHeight="1" thickBot="1" x14ac:dyDescent="0.4">
      <c r="B10" s="25">
        <f>B9+1</f>
        <v>6</v>
      </c>
      <c r="C10" s="21"/>
      <c r="D10" s="6"/>
      <c r="E10" s="10">
        <f t="shared" si="1"/>
        <v>0</v>
      </c>
      <c r="F10" s="6"/>
      <c r="G10" s="10">
        <f t="shared" si="2"/>
        <v>0</v>
      </c>
      <c r="H10" s="6"/>
      <c r="I10" s="10">
        <f t="shared" si="3"/>
        <v>0</v>
      </c>
      <c r="J10" s="6"/>
      <c r="K10" s="10">
        <f t="shared" si="4"/>
        <v>0</v>
      </c>
      <c r="L10" s="7"/>
      <c r="M10" s="25">
        <f>M9+1</f>
        <v>6</v>
      </c>
      <c r="N10" s="21"/>
      <c r="O10" s="6"/>
      <c r="P10" s="15">
        <f t="shared" si="5"/>
        <v>0</v>
      </c>
      <c r="Q10" s="6"/>
      <c r="R10" s="10">
        <f t="shared" si="6"/>
        <v>0</v>
      </c>
      <c r="S10" s="6"/>
      <c r="T10" s="10">
        <f t="shared" si="7"/>
        <v>0</v>
      </c>
      <c r="U10" s="12">
        <f t="shared" si="0"/>
        <v>0</v>
      </c>
      <c r="V10" s="14" t="str">
        <f t="shared" si="8"/>
        <v>INSUFICIENTE</v>
      </c>
    </row>
    <row r="11" spans="2:22" ht="16.2" customHeight="1" thickBot="1" x14ac:dyDescent="0.4">
      <c r="B11" s="25">
        <f t="shared" ref="B11:B29" si="9">B10+1</f>
        <v>7</v>
      </c>
      <c r="C11" s="21"/>
      <c r="D11" s="6"/>
      <c r="E11" s="10">
        <f t="shared" si="1"/>
        <v>0</v>
      </c>
      <c r="F11" s="6"/>
      <c r="G11" s="10">
        <f t="shared" si="2"/>
        <v>0</v>
      </c>
      <c r="H11" s="6"/>
      <c r="I11" s="10">
        <f t="shared" si="3"/>
        <v>0</v>
      </c>
      <c r="J11" s="6"/>
      <c r="K11" s="10">
        <f t="shared" si="4"/>
        <v>0</v>
      </c>
      <c r="L11" s="7"/>
      <c r="M11" s="25">
        <f t="shared" ref="M11:M29" si="10">M10+1</f>
        <v>7</v>
      </c>
      <c r="N11" s="21"/>
      <c r="O11" s="6"/>
      <c r="P11" s="15">
        <f t="shared" si="5"/>
        <v>0</v>
      </c>
      <c r="Q11" s="6"/>
      <c r="R11" s="10">
        <f t="shared" si="6"/>
        <v>0</v>
      </c>
      <c r="S11" s="6"/>
      <c r="T11" s="10">
        <f t="shared" si="7"/>
        <v>0</v>
      </c>
      <c r="U11" s="12">
        <f t="shared" si="0"/>
        <v>0</v>
      </c>
      <c r="V11" s="14" t="str">
        <f t="shared" si="8"/>
        <v>INSUFICIENTE</v>
      </c>
    </row>
    <row r="12" spans="2:22" ht="16.2" customHeight="1" thickBot="1" x14ac:dyDescent="0.4">
      <c r="B12" s="25">
        <f t="shared" si="9"/>
        <v>8</v>
      </c>
      <c r="C12" s="21"/>
      <c r="D12" s="6"/>
      <c r="E12" s="10">
        <f t="shared" si="1"/>
        <v>0</v>
      </c>
      <c r="F12" s="6"/>
      <c r="G12" s="10">
        <f t="shared" si="2"/>
        <v>0</v>
      </c>
      <c r="H12" s="6"/>
      <c r="I12" s="10">
        <f t="shared" si="3"/>
        <v>0</v>
      </c>
      <c r="J12" s="6"/>
      <c r="K12" s="10">
        <f t="shared" si="4"/>
        <v>0</v>
      </c>
      <c r="L12" s="7"/>
      <c r="M12" s="25">
        <f t="shared" si="10"/>
        <v>8</v>
      </c>
      <c r="N12" s="21"/>
      <c r="O12" s="6"/>
      <c r="P12" s="15">
        <f t="shared" si="5"/>
        <v>0</v>
      </c>
      <c r="Q12" s="6"/>
      <c r="R12" s="10">
        <f t="shared" si="6"/>
        <v>0</v>
      </c>
      <c r="S12" s="6"/>
      <c r="T12" s="10">
        <f t="shared" si="7"/>
        <v>0</v>
      </c>
      <c r="U12" s="12">
        <f t="shared" si="0"/>
        <v>0</v>
      </c>
      <c r="V12" s="14" t="str">
        <f t="shared" si="8"/>
        <v>INSUFICIENTE</v>
      </c>
    </row>
    <row r="13" spans="2:22" ht="16.2" customHeight="1" thickBot="1" x14ac:dyDescent="0.4">
      <c r="B13" s="25">
        <f t="shared" si="9"/>
        <v>9</v>
      </c>
      <c r="C13" s="21"/>
      <c r="D13" s="6"/>
      <c r="E13" s="10">
        <f t="shared" si="1"/>
        <v>0</v>
      </c>
      <c r="F13" s="6"/>
      <c r="G13" s="10">
        <f t="shared" si="2"/>
        <v>0</v>
      </c>
      <c r="H13" s="6"/>
      <c r="I13" s="10">
        <f t="shared" si="3"/>
        <v>0</v>
      </c>
      <c r="J13" s="6"/>
      <c r="K13" s="10">
        <f t="shared" si="4"/>
        <v>0</v>
      </c>
      <c r="L13" s="7"/>
      <c r="M13" s="25">
        <f t="shared" si="10"/>
        <v>9</v>
      </c>
      <c r="N13" s="21"/>
      <c r="O13" s="6"/>
      <c r="P13" s="15">
        <f t="shared" si="5"/>
        <v>0</v>
      </c>
      <c r="Q13" s="6"/>
      <c r="R13" s="10">
        <f t="shared" si="6"/>
        <v>0</v>
      </c>
      <c r="S13" s="6"/>
      <c r="T13" s="10">
        <f t="shared" si="7"/>
        <v>0</v>
      </c>
      <c r="U13" s="12">
        <f t="shared" si="0"/>
        <v>0</v>
      </c>
      <c r="V13" s="14" t="str">
        <f t="shared" si="8"/>
        <v>INSUFICIENTE</v>
      </c>
    </row>
    <row r="14" spans="2:22" ht="16.2" customHeight="1" thickBot="1" x14ac:dyDescent="0.4">
      <c r="B14" s="25">
        <f t="shared" si="9"/>
        <v>10</v>
      </c>
      <c r="C14" s="21"/>
      <c r="D14" s="6"/>
      <c r="E14" s="10">
        <f t="shared" si="1"/>
        <v>0</v>
      </c>
      <c r="F14" s="6"/>
      <c r="G14" s="10">
        <f t="shared" si="2"/>
        <v>0</v>
      </c>
      <c r="H14" s="6"/>
      <c r="I14" s="10">
        <f t="shared" si="3"/>
        <v>0</v>
      </c>
      <c r="J14" s="6"/>
      <c r="K14" s="10">
        <f t="shared" si="4"/>
        <v>0</v>
      </c>
      <c r="L14" s="7"/>
      <c r="M14" s="25">
        <f t="shared" si="10"/>
        <v>10</v>
      </c>
      <c r="N14" s="21"/>
      <c r="O14" s="6"/>
      <c r="P14" s="15">
        <f t="shared" si="5"/>
        <v>0</v>
      </c>
      <c r="Q14" s="6"/>
      <c r="R14" s="10">
        <f t="shared" si="6"/>
        <v>0</v>
      </c>
      <c r="S14" s="6"/>
      <c r="T14" s="10">
        <f t="shared" si="7"/>
        <v>0</v>
      </c>
      <c r="U14" s="12">
        <f t="shared" si="0"/>
        <v>0</v>
      </c>
      <c r="V14" s="14" t="str">
        <f t="shared" si="8"/>
        <v>INSUFICIENTE</v>
      </c>
    </row>
    <row r="15" spans="2:22" ht="16.2" customHeight="1" thickBot="1" x14ac:dyDescent="0.4">
      <c r="B15" s="25">
        <f t="shared" si="9"/>
        <v>11</v>
      </c>
      <c r="C15" s="21"/>
      <c r="D15" s="6"/>
      <c r="E15" s="10">
        <f t="shared" si="1"/>
        <v>0</v>
      </c>
      <c r="F15" s="6"/>
      <c r="G15" s="10">
        <f t="shared" si="2"/>
        <v>0</v>
      </c>
      <c r="H15" s="6"/>
      <c r="I15" s="10">
        <f t="shared" si="3"/>
        <v>0</v>
      </c>
      <c r="J15" s="6"/>
      <c r="K15" s="10">
        <f t="shared" si="4"/>
        <v>0</v>
      </c>
      <c r="L15" s="7"/>
      <c r="M15" s="25">
        <f t="shared" si="10"/>
        <v>11</v>
      </c>
      <c r="N15" s="21"/>
      <c r="O15" s="6"/>
      <c r="P15" s="15">
        <f t="shared" si="5"/>
        <v>0</v>
      </c>
      <c r="Q15" s="6"/>
      <c r="R15" s="10">
        <f t="shared" si="6"/>
        <v>0</v>
      </c>
      <c r="S15" s="6"/>
      <c r="T15" s="10">
        <f t="shared" si="7"/>
        <v>0</v>
      </c>
      <c r="U15" s="12">
        <f t="shared" si="0"/>
        <v>0</v>
      </c>
      <c r="V15" s="14" t="str">
        <f t="shared" si="8"/>
        <v>INSUFICIENTE</v>
      </c>
    </row>
    <row r="16" spans="2:22" ht="16.2" customHeight="1" thickBot="1" x14ac:dyDescent="0.4">
      <c r="B16" s="25">
        <f t="shared" si="9"/>
        <v>12</v>
      </c>
      <c r="C16" s="21"/>
      <c r="D16" s="6"/>
      <c r="E16" s="10">
        <f t="shared" si="1"/>
        <v>0</v>
      </c>
      <c r="F16" s="6"/>
      <c r="G16" s="10">
        <f t="shared" si="2"/>
        <v>0</v>
      </c>
      <c r="H16" s="6"/>
      <c r="I16" s="10">
        <f t="shared" si="3"/>
        <v>0</v>
      </c>
      <c r="J16" s="6"/>
      <c r="K16" s="10">
        <f t="shared" si="4"/>
        <v>0</v>
      </c>
      <c r="L16" s="7"/>
      <c r="M16" s="25">
        <f t="shared" si="10"/>
        <v>12</v>
      </c>
      <c r="N16" s="21"/>
      <c r="O16" s="6"/>
      <c r="P16" s="15">
        <f t="shared" si="5"/>
        <v>0</v>
      </c>
      <c r="Q16" s="6"/>
      <c r="R16" s="10">
        <f t="shared" si="6"/>
        <v>0</v>
      </c>
      <c r="S16" s="6"/>
      <c r="T16" s="10">
        <f t="shared" si="7"/>
        <v>0</v>
      </c>
      <c r="U16" s="12">
        <f t="shared" si="0"/>
        <v>0</v>
      </c>
      <c r="V16" s="14" t="str">
        <f t="shared" si="8"/>
        <v>INSUFICIENTE</v>
      </c>
    </row>
    <row r="17" spans="2:22" ht="16.2" customHeight="1" thickBot="1" x14ac:dyDescent="0.4">
      <c r="B17" s="25">
        <f t="shared" si="9"/>
        <v>13</v>
      </c>
      <c r="C17" s="21"/>
      <c r="D17" s="6"/>
      <c r="E17" s="10">
        <f t="shared" si="1"/>
        <v>0</v>
      </c>
      <c r="F17" s="6"/>
      <c r="G17" s="10">
        <f t="shared" si="2"/>
        <v>0</v>
      </c>
      <c r="H17" s="6"/>
      <c r="I17" s="10">
        <f t="shared" si="3"/>
        <v>0</v>
      </c>
      <c r="J17" s="6"/>
      <c r="K17" s="10">
        <f t="shared" si="4"/>
        <v>0</v>
      </c>
      <c r="L17" s="7"/>
      <c r="M17" s="25">
        <f t="shared" si="10"/>
        <v>13</v>
      </c>
      <c r="N17" s="21"/>
      <c r="O17" s="6"/>
      <c r="P17" s="15">
        <f t="shared" si="5"/>
        <v>0</v>
      </c>
      <c r="Q17" s="6"/>
      <c r="R17" s="10">
        <f t="shared" si="6"/>
        <v>0</v>
      </c>
      <c r="S17" s="6"/>
      <c r="T17" s="10">
        <f t="shared" si="7"/>
        <v>0</v>
      </c>
      <c r="U17" s="12">
        <f t="shared" si="0"/>
        <v>0</v>
      </c>
      <c r="V17" s="14" t="str">
        <f t="shared" si="8"/>
        <v>INSUFICIENTE</v>
      </c>
    </row>
    <row r="18" spans="2:22" ht="16.2" customHeight="1" thickBot="1" x14ac:dyDescent="0.4">
      <c r="B18" s="25">
        <f t="shared" si="9"/>
        <v>14</v>
      </c>
      <c r="C18" s="21"/>
      <c r="D18" s="6"/>
      <c r="E18" s="10">
        <f t="shared" si="1"/>
        <v>0</v>
      </c>
      <c r="F18" s="6"/>
      <c r="G18" s="10">
        <f t="shared" si="2"/>
        <v>0</v>
      </c>
      <c r="H18" s="6"/>
      <c r="I18" s="10">
        <f t="shared" si="3"/>
        <v>0</v>
      </c>
      <c r="J18" s="6"/>
      <c r="K18" s="10">
        <f t="shared" si="4"/>
        <v>0</v>
      </c>
      <c r="L18" s="7"/>
      <c r="M18" s="25">
        <f t="shared" si="10"/>
        <v>14</v>
      </c>
      <c r="N18" s="21"/>
      <c r="O18" s="6"/>
      <c r="P18" s="15">
        <f t="shared" si="5"/>
        <v>0</v>
      </c>
      <c r="Q18" s="6"/>
      <c r="R18" s="10">
        <f t="shared" si="6"/>
        <v>0</v>
      </c>
      <c r="S18" s="6"/>
      <c r="T18" s="10">
        <f t="shared" si="7"/>
        <v>0</v>
      </c>
      <c r="U18" s="12">
        <f t="shared" si="0"/>
        <v>0</v>
      </c>
      <c r="V18" s="14" t="str">
        <f t="shared" si="8"/>
        <v>INSUFICIENTE</v>
      </c>
    </row>
    <row r="19" spans="2:22" ht="16.2" customHeight="1" thickBot="1" x14ac:dyDescent="0.4">
      <c r="B19" s="25">
        <f t="shared" si="9"/>
        <v>15</v>
      </c>
      <c r="C19" s="21"/>
      <c r="D19" s="6"/>
      <c r="E19" s="10">
        <f t="shared" si="1"/>
        <v>0</v>
      </c>
      <c r="F19" s="6"/>
      <c r="G19" s="10">
        <f t="shared" si="2"/>
        <v>0</v>
      </c>
      <c r="H19" s="6"/>
      <c r="I19" s="10">
        <f t="shared" si="3"/>
        <v>0</v>
      </c>
      <c r="J19" s="6"/>
      <c r="K19" s="10">
        <f t="shared" si="4"/>
        <v>0</v>
      </c>
      <c r="L19" s="7"/>
      <c r="M19" s="25">
        <f t="shared" si="10"/>
        <v>15</v>
      </c>
      <c r="N19" s="21"/>
      <c r="O19" s="6"/>
      <c r="P19" s="15">
        <f t="shared" si="5"/>
        <v>0</v>
      </c>
      <c r="Q19" s="6"/>
      <c r="R19" s="10">
        <f t="shared" si="6"/>
        <v>0</v>
      </c>
      <c r="S19" s="6"/>
      <c r="T19" s="10">
        <f t="shared" si="7"/>
        <v>0</v>
      </c>
      <c r="U19" s="12">
        <f t="shared" si="0"/>
        <v>0</v>
      </c>
      <c r="V19" s="14" t="str">
        <f t="shared" si="8"/>
        <v>INSUFICIENTE</v>
      </c>
    </row>
    <row r="20" spans="2:22" ht="16.2" customHeight="1" thickBot="1" x14ac:dyDescent="0.4">
      <c r="B20" s="25">
        <f t="shared" si="9"/>
        <v>16</v>
      </c>
      <c r="C20" s="21"/>
      <c r="D20" s="6"/>
      <c r="E20" s="10">
        <f t="shared" si="1"/>
        <v>0</v>
      </c>
      <c r="F20" s="6"/>
      <c r="G20" s="10">
        <f t="shared" si="2"/>
        <v>0</v>
      </c>
      <c r="H20" s="6"/>
      <c r="I20" s="10">
        <f t="shared" si="3"/>
        <v>0</v>
      </c>
      <c r="J20" s="6"/>
      <c r="K20" s="10">
        <f t="shared" si="4"/>
        <v>0</v>
      </c>
      <c r="L20" s="7"/>
      <c r="M20" s="25">
        <f t="shared" si="10"/>
        <v>16</v>
      </c>
      <c r="N20" s="21"/>
      <c r="O20" s="6"/>
      <c r="P20" s="15">
        <f t="shared" si="5"/>
        <v>0</v>
      </c>
      <c r="Q20" s="6"/>
      <c r="R20" s="10">
        <f t="shared" si="6"/>
        <v>0</v>
      </c>
      <c r="S20" s="6"/>
      <c r="T20" s="10">
        <f t="shared" si="7"/>
        <v>0</v>
      </c>
      <c r="U20" s="12">
        <f t="shared" si="0"/>
        <v>0</v>
      </c>
      <c r="V20" s="14" t="str">
        <f t="shared" si="8"/>
        <v>INSUFICIENTE</v>
      </c>
    </row>
    <row r="21" spans="2:22" ht="16.2" customHeight="1" thickBot="1" x14ac:dyDescent="0.4">
      <c r="B21" s="25">
        <f t="shared" si="9"/>
        <v>17</v>
      </c>
      <c r="C21" s="21"/>
      <c r="D21" s="6"/>
      <c r="E21" s="10">
        <f t="shared" si="1"/>
        <v>0</v>
      </c>
      <c r="F21" s="6"/>
      <c r="G21" s="10">
        <f t="shared" si="2"/>
        <v>0</v>
      </c>
      <c r="H21" s="6"/>
      <c r="I21" s="10">
        <f t="shared" si="3"/>
        <v>0</v>
      </c>
      <c r="J21" s="6"/>
      <c r="K21" s="10">
        <f t="shared" si="4"/>
        <v>0</v>
      </c>
      <c r="L21" s="7"/>
      <c r="M21" s="25">
        <f t="shared" si="10"/>
        <v>17</v>
      </c>
      <c r="N21" s="21"/>
      <c r="O21" s="6"/>
      <c r="P21" s="15">
        <f t="shared" si="5"/>
        <v>0</v>
      </c>
      <c r="Q21" s="6"/>
      <c r="R21" s="10">
        <f t="shared" si="6"/>
        <v>0</v>
      </c>
      <c r="S21" s="6"/>
      <c r="T21" s="10">
        <f t="shared" si="7"/>
        <v>0</v>
      </c>
      <c r="U21" s="12">
        <f t="shared" si="0"/>
        <v>0</v>
      </c>
      <c r="V21" s="14" t="str">
        <f t="shared" si="8"/>
        <v>INSUFICIENTE</v>
      </c>
    </row>
    <row r="22" spans="2:22" ht="16.2" customHeight="1" thickBot="1" x14ac:dyDescent="0.4">
      <c r="B22" s="25">
        <f t="shared" si="9"/>
        <v>18</v>
      </c>
      <c r="C22" s="21"/>
      <c r="D22" s="6"/>
      <c r="E22" s="10">
        <f t="shared" si="1"/>
        <v>0</v>
      </c>
      <c r="F22" s="6"/>
      <c r="G22" s="10">
        <f t="shared" si="2"/>
        <v>0</v>
      </c>
      <c r="H22" s="6"/>
      <c r="I22" s="10">
        <f t="shared" si="3"/>
        <v>0</v>
      </c>
      <c r="J22" s="6"/>
      <c r="K22" s="10">
        <f t="shared" si="4"/>
        <v>0</v>
      </c>
      <c r="L22" s="7"/>
      <c r="M22" s="25">
        <f t="shared" si="10"/>
        <v>18</v>
      </c>
      <c r="N22" s="21"/>
      <c r="O22" s="6"/>
      <c r="P22" s="15">
        <f t="shared" si="5"/>
        <v>0</v>
      </c>
      <c r="Q22" s="6"/>
      <c r="R22" s="10">
        <f t="shared" si="6"/>
        <v>0</v>
      </c>
      <c r="S22" s="6"/>
      <c r="T22" s="10">
        <f t="shared" si="7"/>
        <v>0</v>
      </c>
      <c r="U22" s="12">
        <f t="shared" si="0"/>
        <v>0</v>
      </c>
      <c r="V22" s="14" t="str">
        <f t="shared" si="8"/>
        <v>INSUFICIENTE</v>
      </c>
    </row>
    <row r="23" spans="2:22" ht="16.2" customHeight="1" thickBot="1" x14ac:dyDescent="0.4">
      <c r="B23" s="25">
        <f t="shared" si="9"/>
        <v>19</v>
      </c>
      <c r="C23" s="21"/>
      <c r="D23" s="6"/>
      <c r="E23" s="10">
        <f t="shared" si="1"/>
        <v>0</v>
      </c>
      <c r="F23" s="6"/>
      <c r="G23" s="10">
        <f t="shared" si="2"/>
        <v>0</v>
      </c>
      <c r="H23" s="6"/>
      <c r="I23" s="10">
        <f t="shared" si="3"/>
        <v>0</v>
      </c>
      <c r="J23" s="6"/>
      <c r="K23" s="10">
        <f t="shared" si="4"/>
        <v>0</v>
      </c>
      <c r="L23" s="7"/>
      <c r="M23" s="25">
        <f t="shared" si="10"/>
        <v>19</v>
      </c>
      <c r="N23" s="21"/>
      <c r="O23" s="6"/>
      <c r="P23" s="15">
        <f t="shared" si="5"/>
        <v>0</v>
      </c>
      <c r="Q23" s="6"/>
      <c r="R23" s="10">
        <f t="shared" si="6"/>
        <v>0</v>
      </c>
      <c r="S23" s="6"/>
      <c r="T23" s="10">
        <f t="shared" si="7"/>
        <v>0</v>
      </c>
      <c r="U23" s="12">
        <f t="shared" si="0"/>
        <v>0</v>
      </c>
      <c r="V23" s="14" t="str">
        <f t="shared" si="8"/>
        <v>INSUFICIENTE</v>
      </c>
    </row>
    <row r="24" spans="2:22" ht="16.2" customHeight="1" thickBot="1" x14ac:dyDescent="0.4">
      <c r="B24" s="25">
        <f t="shared" si="9"/>
        <v>20</v>
      </c>
      <c r="C24" s="21"/>
      <c r="D24" s="6"/>
      <c r="E24" s="10">
        <f t="shared" si="1"/>
        <v>0</v>
      </c>
      <c r="F24" s="6"/>
      <c r="G24" s="10">
        <f t="shared" si="2"/>
        <v>0</v>
      </c>
      <c r="H24" s="6"/>
      <c r="I24" s="10">
        <f t="shared" si="3"/>
        <v>0</v>
      </c>
      <c r="J24" s="6"/>
      <c r="K24" s="10">
        <f t="shared" si="4"/>
        <v>0</v>
      </c>
      <c r="L24" s="7"/>
      <c r="M24" s="25">
        <f t="shared" si="10"/>
        <v>20</v>
      </c>
      <c r="N24" s="21"/>
      <c r="O24" s="6"/>
      <c r="P24" s="15">
        <f t="shared" si="5"/>
        <v>0</v>
      </c>
      <c r="Q24" s="6"/>
      <c r="R24" s="10">
        <f t="shared" si="6"/>
        <v>0</v>
      </c>
      <c r="S24" s="6"/>
      <c r="T24" s="10">
        <f t="shared" si="7"/>
        <v>0</v>
      </c>
      <c r="U24" s="12">
        <f t="shared" si="0"/>
        <v>0</v>
      </c>
      <c r="V24" s="14" t="str">
        <f t="shared" si="8"/>
        <v>INSUFICIENTE</v>
      </c>
    </row>
    <row r="25" spans="2:22" ht="16.2" customHeight="1" thickBot="1" x14ac:dyDescent="0.4">
      <c r="B25" s="25">
        <f t="shared" si="9"/>
        <v>21</v>
      </c>
      <c r="C25" s="21"/>
      <c r="D25" s="6"/>
      <c r="E25" s="10">
        <f t="shared" si="1"/>
        <v>0</v>
      </c>
      <c r="F25" s="6"/>
      <c r="G25" s="10">
        <f t="shared" si="2"/>
        <v>0</v>
      </c>
      <c r="H25" s="6"/>
      <c r="I25" s="10">
        <f t="shared" si="3"/>
        <v>0</v>
      </c>
      <c r="J25" s="6"/>
      <c r="K25" s="10">
        <f t="shared" si="4"/>
        <v>0</v>
      </c>
      <c r="L25" s="7"/>
      <c r="M25" s="25">
        <f t="shared" si="10"/>
        <v>21</v>
      </c>
      <c r="N25" s="21"/>
      <c r="O25" s="6"/>
      <c r="P25" s="15">
        <f t="shared" si="5"/>
        <v>0</v>
      </c>
      <c r="Q25" s="6"/>
      <c r="R25" s="10">
        <f t="shared" si="6"/>
        <v>0</v>
      </c>
      <c r="S25" s="6"/>
      <c r="T25" s="10">
        <f t="shared" si="7"/>
        <v>0</v>
      </c>
      <c r="U25" s="12">
        <f t="shared" si="0"/>
        <v>0</v>
      </c>
      <c r="V25" s="14" t="str">
        <f t="shared" si="8"/>
        <v>INSUFICIENTE</v>
      </c>
    </row>
    <row r="26" spans="2:22" ht="16.2" customHeight="1" thickBot="1" x14ac:dyDescent="0.4">
      <c r="B26" s="26">
        <f t="shared" si="9"/>
        <v>22</v>
      </c>
      <c r="C26" s="21"/>
      <c r="D26" s="6"/>
      <c r="E26" s="10">
        <f t="shared" si="1"/>
        <v>0</v>
      </c>
      <c r="F26" s="6"/>
      <c r="G26" s="10">
        <f t="shared" si="2"/>
        <v>0</v>
      </c>
      <c r="H26" s="6"/>
      <c r="I26" s="10">
        <f t="shared" si="3"/>
        <v>0</v>
      </c>
      <c r="J26" s="6"/>
      <c r="K26" s="10">
        <f t="shared" si="4"/>
        <v>0</v>
      </c>
      <c r="L26" s="7"/>
      <c r="M26" s="26">
        <f t="shared" si="10"/>
        <v>22</v>
      </c>
      <c r="N26" s="21"/>
      <c r="O26" s="6"/>
      <c r="P26" s="15">
        <f t="shared" si="5"/>
        <v>0</v>
      </c>
      <c r="Q26" s="6"/>
      <c r="R26" s="10">
        <f t="shared" si="6"/>
        <v>0</v>
      </c>
      <c r="S26" s="6"/>
      <c r="T26" s="10">
        <f t="shared" si="7"/>
        <v>0</v>
      </c>
      <c r="U26" s="12">
        <f t="shared" si="0"/>
        <v>0</v>
      </c>
      <c r="V26" s="14" t="str">
        <f t="shared" si="8"/>
        <v>INSUFICIENTE</v>
      </c>
    </row>
    <row r="27" spans="2:22" ht="16.2" customHeight="1" thickBot="1" x14ac:dyDescent="0.4">
      <c r="B27" s="26">
        <f t="shared" si="9"/>
        <v>23</v>
      </c>
      <c r="C27" s="21"/>
      <c r="D27" s="6"/>
      <c r="E27" s="10">
        <f t="shared" ref="E27:E29" si="11">D27*0.15</f>
        <v>0</v>
      </c>
      <c r="F27" s="6"/>
      <c r="G27" s="10">
        <f t="shared" ref="G27:G29" si="12">F27*0.15</f>
        <v>0</v>
      </c>
      <c r="H27" s="6"/>
      <c r="I27" s="10">
        <f t="shared" ref="I27:I29" si="13">H27*0.1</f>
        <v>0</v>
      </c>
      <c r="J27" s="6"/>
      <c r="K27" s="10">
        <f t="shared" ref="K27:K29" si="14">J27*0.15</f>
        <v>0</v>
      </c>
      <c r="M27" s="26">
        <f t="shared" si="10"/>
        <v>23</v>
      </c>
      <c r="N27" s="21"/>
      <c r="O27" s="6"/>
      <c r="P27" s="15">
        <f t="shared" ref="P27:P29" si="15">O27*0.15</f>
        <v>0</v>
      </c>
      <c r="Q27" s="6"/>
      <c r="R27" s="10">
        <f t="shared" ref="R27:R29" si="16">Q27*0.15</f>
        <v>0</v>
      </c>
      <c r="S27" s="6"/>
      <c r="T27" s="10">
        <f t="shared" ref="T27:T29" si="17">S27*0.15</f>
        <v>0</v>
      </c>
      <c r="U27" s="12">
        <f t="shared" ref="U27:U29" si="18">SUM(T27,R27,P27,K27,I27,G27,E27,)</f>
        <v>0</v>
      </c>
      <c r="V27" s="14" t="str">
        <f t="shared" ref="V27:V29" si="19">IF(U27&lt;5,"INSUFICIENTE",IF(U27&lt;6,"SUFICIENTE",IF(U27&lt;7,"BIEN",IF(U27&lt;9,"NOTABLE","SOBRESALIENTE"))))</f>
        <v>INSUFICIENTE</v>
      </c>
    </row>
    <row r="28" spans="2:22" ht="16.2" customHeight="1" thickBot="1" x14ac:dyDescent="0.4">
      <c r="B28" s="26">
        <f t="shared" si="9"/>
        <v>24</v>
      </c>
      <c r="C28" s="21"/>
      <c r="D28" s="6"/>
      <c r="E28" s="10">
        <f t="shared" si="11"/>
        <v>0</v>
      </c>
      <c r="F28" s="6"/>
      <c r="G28" s="10">
        <f t="shared" si="12"/>
        <v>0</v>
      </c>
      <c r="H28" s="6"/>
      <c r="I28" s="10">
        <f t="shared" si="13"/>
        <v>0</v>
      </c>
      <c r="J28" s="6"/>
      <c r="K28" s="10">
        <f t="shared" si="14"/>
        <v>0</v>
      </c>
      <c r="M28" s="26">
        <f t="shared" si="10"/>
        <v>24</v>
      </c>
      <c r="N28" s="21"/>
      <c r="O28" s="6"/>
      <c r="P28" s="15">
        <f t="shared" si="15"/>
        <v>0</v>
      </c>
      <c r="Q28" s="6"/>
      <c r="R28" s="10">
        <f t="shared" si="16"/>
        <v>0</v>
      </c>
      <c r="S28" s="6"/>
      <c r="T28" s="10">
        <f t="shared" si="17"/>
        <v>0</v>
      </c>
      <c r="U28" s="12">
        <f t="shared" si="18"/>
        <v>0</v>
      </c>
      <c r="V28" s="14" t="str">
        <f t="shared" si="19"/>
        <v>INSUFICIENTE</v>
      </c>
    </row>
    <row r="29" spans="2:22" ht="16.2" customHeight="1" thickBot="1" x14ac:dyDescent="0.4">
      <c r="B29" s="26">
        <f t="shared" si="9"/>
        <v>25</v>
      </c>
      <c r="C29" s="21"/>
      <c r="D29" s="8"/>
      <c r="E29" s="11">
        <f t="shared" si="11"/>
        <v>0</v>
      </c>
      <c r="F29" s="8"/>
      <c r="G29" s="11">
        <f t="shared" si="12"/>
        <v>0</v>
      </c>
      <c r="H29" s="8"/>
      <c r="I29" s="11">
        <f t="shared" si="13"/>
        <v>0</v>
      </c>
      <c r="J29" s="8"/>
      <c r="K29" s="11">
        <f t="shared" si="14"/>
        <v>0</v>
      </c>
      <c r="M29" s="26">
        <f t="shared" si="10"/>
        <v>25</v>
      </c>
      <c r="N29" s="21"/>
      <c r="O29" s="8"/>
      <c r="P29" s="16">
        <f t="shared" si="15"/>
        <v>0</v>
      </c>
      <c r="Q29" s="8"/>
      <c r="R29" s="11">
        <f t="shared" si="16"/>
        <v>0</v>
      </c>
      <c r="S29" s="8"/>
      <c r="T29" s="11">
        <f t="shared" si="17"/>
        <v>0</v>
      </c>
      <c r="U29" s="13">
        <f t="shared" si="18"/>
        <v>0</v>
      </c>
      <c r="V29" s="17" t="str">
        <f t="shared" si="19"/>
        <v>INSUFICIENTE</v>
      </c>
    </row>
  </sheetData>
  <sheetProtection sheet="1" objects="1" scenarios="1" selectLockedCells="1"/>
  <mergeCells count="20">
    <mergeCell ref="M2:N3"/>
    <mergeCell ref="J2:K2"/>
    <mergeCell ref="O2:P2"/>
    <mergeCell ref="Q2:R2"/>
    <mergeCell ref="M1:V1"/>
    <mergeCell ref="O3:P3"/>
    <mergeCell ref="V2:V3"/>
    <mergeCell ref="B1:K1"/>
    <mergeCell ref="D2:E2"/>
    <mergeCell ref="D3:E3"/>
    <mergeCell ref="F3:G3"/>
    <mergeCell ref="F2:G2"/>
    <mergeCell ref="U2:U3"/>
    <mergeCell ref="Q3:R3"/>
    <mergeCell ref="S3:T3"/>
    <mergeCell ref="H3:I3"/>
    <mergeCell ref="J3:K3"/>
    <mergeCell ref="S2:T2"/>
    <mergeCell ref="H2:I2"/>
    <mergeCell ref="B2:C3"/>
  </mergeCells>
  <conditionalFormatting sqref="U5:U25 U29">
    <cfRule type="cellIs" dxfId="11" priority="12" operator="lessThan">
      <formula>5</formula>
    </cfRule>
  </conditionalFormatting>
  <conditionalFormatting sqref="V5:V25 V29">
    <cfRule type="containsText" dxfId="10" priority="11" operator="containsText" text="INSUFICIENTE">
      <formula>NOT(ISERROR(SEARCH("INSUFICIENTE",V5)))</formula>
    </cfRule>
  </conditionalFormatting>
  <conditionalFormatting sqref="U26:U28">
    <cfRule type="cellIs" dxfId="9" priority="10" operator="lessThan">
      <formula>5</formula>
    </cfRule>
  </conditionalFormatting>
  <conditionalFormatting sqref="V26:V28">
    <cfRule type="containsText" dxfId="8" priority="9" operator="containsText" text="INSUFICIENTE">
      <formula>NOT(ISERROR(SEARCH("INSUFICIENTE",V26)))</formula>
    </cfRule>
  </conditionalFormatting>
  <conditionalFormatting sqref="S5:S29">
    <cfRule type="cellIs" dxfId="7" priority="8" operator="between">
      <formula>0</formula>
      <formula>4.99</formula>
    </cfRule>
  </conditionalFormatting>
  <conditionalFormatting sqref="Q5:Q29">
    <cfRule type="cellIs" dxfId="5" priority="6" operator="between">
      <formula>0</formula>
      <formula>4.99</formula>
    </cfRule>
  </conditionalFormatting>
  <conditionalFormatting sqref="O5:O29">
    <cfRule type="cellIs" dxfId="4" priority="5" operator="between">
      <formula>0</formula>
      <formula>4.99</formula>
    </cfRule>
  </conditionalFormatting>
  <conditionalFormatting sqref="J5:J29">
    <cfRule type="cellIs" dxfId="3" priority="4" operator="between">
      <formula>0</formula>
      <formula>4.99</formula>
    </cfRule>
  </conditionalFormatting>
  <conditionalFormatting sqref="H5:H29">
    <cfRule type="cellIs" dxfId="2" priority="3" operator="between">
      <formula>0</formula>
      <formula>4.99</formula>
    </cfRule>
  </conditionalFormatting>
  <conditionalFormatting sqref="F5:F29">
    <cfRule type="cellIs" dxfId="1" priority="2" operator="between">
      <formula>0</formula>
      <formula>4.99</formula>
    </cfRule>
  </conditionalFormatting>
  <conditionalFormatting sqref="D5:D29">
    <cfRule type="cellIs" dxfId="0" priority="1" operator="between">
      <formula>0</formula>
      <formula>4.99</formula>
    </cfRule>
  </conditionalFormatting>
  <pageMargins left="0.51181102362204722" right="0" top="0.35433070866141736" bottom="0.19685039370078741" header="0.19685039370078741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José Piñeiro Abeledo</dc:creator>
  <cp:lastModifiedBy>Usuario</cp:lastModifiedBy>
  <cp:lastPrinted>2018-03-30T13:43:13Z</cp:lastPrinted>
  <dcterms:created xsi:type="dcterms:W3CDTF">2015-06-05T18:19:34Z</dcterms:created>
  <dcterms:modified xsi:type="dcterms:W3CDTF">2018-05-19T19:59:21Z</dcterms:modified>
</cp:coreProperties>
</file>